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yya\Downloads\"/>
    </mc:Choice>
  </mc:AlternateContent>
  <xr:revisionPtr revIDLastSave="0" documentId="8_{F0772F52-F5C4-46DA-8F9C-818776179DA7}" xr6:coauthVersionLast="47" xr6:coauthVersionMax="47" xr10:uidLastSave="{00000000-0000-0000-0000-000000000000}"/>
  <bookViews>
    <workbookView xWindow="-108" yWindow="-108" windowWidth="23256" windowHeight="12456" xr2:uid="{7C71C5C1-CE5E-439A-9B31-B0E0DC730D79}"/>
  </bookViews>
  <sheets>
    <sheet name="Summary" sheetId="1" r:id="rId1"/>
    <sheet name="Expense" sheetId="2" r:id="rId2"/>
  </sheets>
  <definedNames>
    <definedName name="_xlnm.Print_Titles" localSheetId="1">Expense!$2:$3</definedName>
    <definedName name="_xlnm.Print_Titles" localSheetId="0">Summary!$2:$2</definedName>
    <definedName name="RowTitleRegion1..O4">Summary!$B$2</definedName>
    <definedName name="Title1">Summary!$B$6</definedName>
    <definedName name="Title2">Expense!$B$3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2" l="1"/>
  <c r="N3" i="1" s="1"/>
  <c r="N12" i="2"/>
  <c r="M3" i="1" s="1"/>
  <c r="M4" i="1" s="1"/>
  <c r="M12" i="2"/>
  <c r="L3" i="1" s="1"/>
  <c r="L12" i="2"/>
  <c r="K3" i="1" s="1"/>
  <c r="K12" i="2"/>
  <c r="J3" i="1" s="1"/>
  <c r="J12" i="2"/>
  <c r="I3" i="1" s="1"/>
  <c r="I12" i="2"/>
  <c r="H3" i="1" s="1"/>
  <c r="H12" i="2"/>
  <c r="G3" i="1" s="1"/>
  <c r="G12" i="2"/>
  <c r="F3" i="1" s="1"/>
  <c r="F12" i="2"/>
  <c r="E3" i="1" s="1"/>
  <c r="E12" i="2"/>
  <c r="D3" i="1" s="1"/>
  <c r="D12" i="2"/>
  <c r="C3" i="1" s="1"/>
  <c r="P11" i="2"/>
  <c r="P10" i="2"/>
  <c r="P9" i="2"/>
  <c r="P8" i="2"/>
  <c r="P7" i="2"/>
  <c r="P6" i="2"/>
  <c r="P5" i="2"/>
  <c r="P4" i="2"/>
  <c r="P12" i="2" s="1"/>
  <c r="N10" i="1"/>
  <c r="N4" i="1" s="1"/>
  <c r="M10" i="1"/>
  <c r="L10" i="1"/>
  <c r="K10" i="1"/>
  <c r="K4" i="1" s="1"/>
  <c r="J10" i="1"/>
  <c r="J4" i="1" s="1"/>
  <c r="I10" i="1"/>
  <c r="I4" i="1" s="1"/>
  <c r="H10" i="1"/>
  <c r="H4" i="1" s="1"/>
  <c r="G10" i="1"/>
  <c r="G4" i="1" s="1"/>
  <c r="F10" i="1"/>
  <c r="F4" i="1" s="1"/>
  <c r="E10" i="1"/>
  <c r="E4" i="1" s="1"/>
  <c r="D10" i="1"/>
  <c r="D4" i="1" s="1"/>
  <c r="C10" i="1"/>
  <c r="C4" i="1" s="1"/>
  <c r="O9" i="1"/>
  <c r="O10" i="1" s="1"/>
  <c r="O8" i="1"/>
  <c r="O7" i="1"/>
  <c r="L4" i="1" l="1"/>
  <c r="O4" i="1" s="1"/>
  <c r="O3" i="1"/>
</calcChain>
</file>

<file path=xl/sharedStrings.xml><?xml version="1.0" encoding="utf-8"?>
<sst xmlns="http://schemas.openxmlformats.org/spreadsheetml/2006/main" count="69" uniqueCount="40">
  <si>
    <t>Personal budget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</si>
  <si>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</si>
  <si>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</si>
  <si>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</si>
  <si>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</si>
  <si>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</si>
  <si>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</si>
  <si>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</si>
  <si>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</si>
  <si>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</si>
  <si>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</si>
  <si>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</si>
  <si>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</t>
  </si>
  <si>
    <t>Year</t>
  </si>
  <si>
    <t>Total expenses</t>
  </si>
  <si>
    <t>Cash short/extra</t>
  </si>
  <si>
    <t>Income</t>
  </si>
  <si>
    <t>Category</t>
  </si>
  <si>
    <t>Wages</t>
  </si>
  <si>
    <t>Interest/dividends</t>
  </si>
  <si>
    <t>Miscellaneous</t>
  </si>
  <si>
    <t>Total</t>
  </si>
  <si>
    <t>Expenses</t>
  </si>
  <si>
    <t>Sub category</t>
  </si>
  <si>
    <t>Home</t>
  </si>
  <si>
    <t>Mortgage/rent</t>
  </si>
  <si>
    <t>Daily living</t>
  </si>
  <si>
    <t xml:space="preserve">Groceries </t>
  </si>
  <si>
    <t>Transportation</t>
  </si>
  <si>
    <t>Gas/fuel</t>
  </si>
  <si>
    <t>Entertainment</t>
  </si>
  <si>
    <t>Cable TV</t>
  </si>
  <si>
    <t>Health</t>
  </si>
  <si>
    <t>Health club dues</t>
  </si>
  <si>
    <t>Vacations</t>
  </si>
  <si>
    <t>Plane fare</t>
  </si>
  <si>
    <t>Recreation</t>
  </si>
  <si>
    <t>Gym fees</t>
  </si>
  <si>
    <t>Dues/Subscription</t>
  </si>
  <si>
    <t>Magazines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</si>
</sst>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3B3B3B"/>
      <name val="Calibri"/>
      <family val="2"/>
    </font>
    <font>
      <i/>
      <sz val="11"/>
      <color rgb="FF595959"/>
      <name val="Calibri"/>
      <family val="2"/>
    </font>
    <font>
      <b/>
      <sz val="12"/>
      <color rgb="FFFFFFFF"/>
      <name val="Calibri"/>
      <family val="2"/>
    </font>
    <font>
      <b/>
      <sz val="11"/>
      <color rgb="FFFFFFFF"/>
      <name val="Calibri"/>
      <family val="2"/>
    </font>
    <font>
      <sz val="20"/>
      <color rgb="FF3B3B3B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454255"/>
        <bgColor rgb="FF454255"/>
      </patternFill>
    </fill>
    <fill>
      <patternFill patternType="solid">
        <fgColor rgb="FF666280"/>
        <bgColor rgb="FF666280"/>
      </patternFill>
    </fill>
    <fill>
      <patternFill patternType="solid">
        <fgColor rgb="FFABB89C"/>
        <bgColor rgb="FFABB89C"/>
      </patternFill>
    </fill>
    <fill>
      <patternFill patternType="solid">
        <fgColor rgb="FFE2E7DE"/>
        <bgColor rgb="FFE2E7DE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thin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/>
      <diagonal/>
    </border>
  </borders>
  <cellStyleXfs count="9">
    <xf numFmtId="0" fontId="0" fillId="0" borderId="0">
      <alignment vertical="center" wrapText="1"/>
    </xf>
    <xf numFmtId="0" fontId="6" fillId="0" borderId="0" applyNumberFormat="0" applyFill="0" applyBorder="0" applyAlignment="0" applyProtection="0">
      <alignment vertical="center" wrapText="1"/>
    </xf>
    <xf numFmtId="0" fontId="4" fillId="2" borderId="1" applyNumberFormat="0" applyProtection="0">
      <alignment vertical="center" wrapText="1"/>
    </xf>
    <xf numFmtId="0" fontId="5" fillId="3" borderId="2" applyNumberFormat="0" applyProtection="0">
      <alignment horizontal="center" vertical="center" wrapText="1"/>
    </xf>
    <xf numFmtId="0" fontId="5" fillId="3" borderId="2" applyNumberFormat="0" applyProtection="0">
      <alignment vertical="center" wrapText="1"/>
    </xf>
    <xf numFmtId="0" fontId="1" fillId="4" borderId="3" applyNumberFormat="0" applyFont="0" applyProtection="0">
      <alignment vertical="center" wrapText="1"/>
    </xf>
    <xf numFmtId="0" fontId="3" fillId="0" borderId="0" applyNumberFormat="0" applyFill="0" applyBorder="0" applyAlignment="0" applyProtection="0">
      <alignment vertical="center" wrapText="1"/>
    </xf>
    <xf numFmtId="164" fontId="2" fillId="0" borderId="3" applyFill="0" applyProtection="0">
      <alignment vertical="center" wrapText="1"/>
    </xf>
    <xf numFmtId="164" fontId="2" fillId="0" borderId="0" applyFill="0" applyBorder="0" applyAlignment="0" applyProtection="0">
      <alignment vertical="center" wrapText="1"/>
    </xf>
  </cellStyleXfs>
  <cellXfs count="21">
    <xf numFmtId="0" fontId="0" fillId="0" borderId="0" xfId="0">
      <alignment vertical="center" wrapText="1"/>
    </xf>
    <xf numFmtId="0" fontId="6" fillId="0" borderId="0" xfId="1" applyFont="1" applyAlignment="1">
      <alignment vertical="center" wrapText="1"/>
    </xf>
    <xf numFmtId="0" fontId="5" fillId="3" borderId="2" xfId="3" applyFont="1" applyFill="1" applyBorder="1" applyAlignment="1">
      <alignment horizontal="center" vertical="center" wrapText="1"/>
    </xf>
    <xf numFmtId="0" fontId="1" fillId="4" borderId="3" xfId="5" applyFill="1" applyBorder="1" applyAlignment="1">
      <alignment vertical="center" wrapText="1"/>
    </xf>
    <xf numFmtId="164" fontId="2" fillId="4" borderId="0" xfId="8" applyFont="1" applyFill="1">
      <alignment vertical="center" wrapText="1"/>
    </xf>
    <xf numFmtId="164" fontId="2" fillId="4" borderId="3" xfId="7" applyFont="1" applyFill="1" applyBorder="1" applyAlignment="1">
      <alignment vertical="center" wrapText="1"/>
    </xf>
    <xf numFmtId="164" fontId="2" fillId="0" borderId="0" xfId="8" applyFont="1" applyFill="1">
      <alignment vertical="center" wrapText="1"/>
    </xf>
    <xf numFmtId="0" fontId="4" fillId="2" borderId="1" xfId="2" applyFont="1" applyFill="1" applyBorder="1" applyAlignment="1">
      <alignment vertical="center" wrapText="1"/>
    </xf>
    <xf numFmtId="0" fontId="5" fillId="0" borderId="2" xfId="4" applyFont="1" applyFill="1" applyBorder="1" applyAlignment="1">
      <alignment vertical="center" wrapText="1"/>
    </xf>
    <xf numFmtId="0" fontId="5" fillId="0" borderId="2" xfId="3" applyFont="1" applyFill="1" applyBorder="1" applyAlignment="1">
      <alignment horizontal="center" vertical="center" wrapText="1"/>
    </xf>
    <xf numFmtId="164" fontId="2" fillId="0" borderId="3" xfId="7" applyFont="1" applyBorder="1" applyAlignment="1">
      <alignment vertical="center" wrapText="1"/>
    </xf>
    <xf numFmtId="164" fontId="2" fillId="0" borderId="0" xfId="0" applyNumberFormat="1" applyFont="1">
      <alignment vertical="center" wrapText="1"/>
    </xf>
    <xf numFmtId="164" fontId="2" fillId="0" borderId="3" xfId="0" applyNumberFormat="1" applyFont="1" applyBorder="1" applyAlignment="1">
      <alignment vertical="center"/>
    </xf>
    <xf numFmtId="0" fontId="6" fillId="0" borderId="1" xfId="1" applyFont="1" applyFill="1" applyBorder="1" applyAlignment="1">
      <alignment vertical="center" wrapText="1"/>
    </xf>
    <xf numFmtId="0" fontId="0" fillId="5" borderId="4" xfId="0" applyFill="1" applyBorder="1">
      <alignment vertical="center" wrapText="1"/>
    </xf>
    <xf numFmtId="164" fontId="0" fillId="0" borderId="0" xfId="0" applyNumberFormat="1">
      <alignment vertical="center" wrapText="1"/>
    </xf>
    <xf numFmtId="164" fontId="0" fillId="0" borderId="0" xfId="8" applyFont="1" applyFill="1" applyAlignment="1">
      <alignment vertical="center" wrapText="1"/>
    </xf>
    <xf numFmtId="164" fontId="0" fillId="0" borderId="0" xfId="7" applyFont="1" applyFill="1" applyBorder="1" applyAlignment="1">
      <alignment vertical="center" wrapText="1"/>
    </xf>
    <xf numFmtId="0" fontId="0" fillId="6" borderId="0" xfId="0" applyFill="1">
      <alignment vertical="center" wrapText="1"/>
    </xf>
    <xf numFmtId="0" fontId="0" fillId="5" borderId="0" xfId="0" applyFill="1">
      <alignment vertical="center" wrapText="1"/>
    </xf>
    <xf numFmtId="0" fontId="6" fillId="0" borderId="0" xfId="1" applyFont="1" applyAlignment="1">
      <alignment vertical="center" wrapText="1"/>
    </xf>
  </cellXfs>
  <cellStyles count="9">
    <cellStyle name="Amount" xfId="8" xr:uid="{0FC1F5B6-A75F-42C2-BE5A-8E05244E924E}"/>
    <cellStyle name="Explanatory Text" xfId="6" builtinId="53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Title" xfId="1" builtinId="15" customBuiltin="1"/>
    <cellStyle name="Total" xfId="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9CF2767-F548-4CB4-8791-2A7BF3C9B2C9}" name="Income" displayName="Income" ref="B6:O9" totalsRowShown="0">
  <autoFilter ref="B6:O9" xr:uid="{8BAF5BDB-FDA5-459C-AFC5-D3D59C690DDB}"/>
  <tableColumns count="14">
    <tableColumn id="1" xr3:uid="{2CBF26E3-1516-421A-9A69-94906E2F85FA}" name="Category"/>
    <tableColumn id="2" xr3:uid="{EE54E409-F1D4-4938-A70D-4BEFBD877A7A}" name="Jan"/>
    <tableColumn id="3" xr3:uid="{251D1359-3C7F-45F7-935A-F9BADD264B00}" name="Feb"/>
    <tableColumn id="4" xr3:uid="{E9807CA3-D3E3-4D49-B19D-64CBFA333D0D}" name="March"/>
    <tableColumn id="5" xr3:uid="{8BF6003E-3893-4848-BCF4-A58A5D1E56CF}" name="April"/>
    <tableColumn id="6" xr3:uid="{49EE6709-8CF7-46AF-8148-CA147C951596}" name="May"/>
    <tableColumn id="7" xr3:uid="{07EDEC62-9802-4F90-93B6-C3E146D92516}" name="June"/>
    <tableColumn id="8" xr3:uid="{DF56F7DB-3F8D-4A39-A54B-1616F68EA331}" name="July"/>
    <tableColumn id="9" xr3:uid="{415984F8-7A9A-4F4A-BB5F-661FBA15E219}" name="Aug"/>
    <tableColumn id="10" xr3:uid="{A0A526D0-D6A3-4F21-BD89-48153D773A9A}" name="Sept"/>
    <tableColumn id="11" xr3:uid="{8C10C2DC-1E06-4A53-9CEB-815FAB7EBA1F}" name="Oct"/>
    <tableColumn id="12" xr3:uid="{089281C6-3FC6-45F7-A986-05E6CC1DE5AA}" name="Nov"/>
    <tableColumn id="13" xr3:uid="{3049119D-DDC7-4EF6-8416-FA37ADCE91EB}" name="Dec"/>
    <tableColumn id="14" xr3:uid="{3257BEAC-8972-4DAF-A4E2-82FCB29AB7BB}" name="Year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A50B509-800E-41F1-9288-5CC1DE310637}" name="Expenses" displayName="Expenses" ref="B3:P11" totalsRowShown="0">
  <autoFilter ref="B3:P11" xr:uid="{8755EED0-4A31-4224-94E4-011EF41360EE}"/>
  <tableColumns count="15">
    <tableColumn id="1" xr3:uid="{9E04D1AB-F8E7-4A4C-BBEF-405633C1146B}" name="Category"/>
    <tableColumn id="2" xr3:uid="{0AC4A147-CEAD-46D5-81DB-406B2611CF36}" name="Sub category"/>
    <tableColumn id="3" xr3:uid="{6FC1D374-60E7-469E-B9AB-CF87CCE93A72}" name="Jan"/>
    <tableColumn id="4" xr3:uid="{4C5CCCFB-1AB1-4A0B-A5F5-71D82A75097A}" name="Feb"/>
    <tableColumn id="5" xr3:uid="{487E1CB8-03AB-49B8-B87E-F65DF2EDA9F4}" name="March"/>
    <tableColumn id="6" xr3:uid="{32A274D6-F830-484C-B395-54853F07D1C9}" name="April"/>
    <tableColumn id="7" xr3:uid="{2F6E0C2D-62B8-4D13-A094-54CA6884D685}" name="May"/>
    <tableColumn id="8" xr3:uid="{2BAFCB14-AB73-4111-9196-8247804E0501}" name="June"/>
    <tableColumn id="9" xr3:uid="{C878B078-8837-4842-BDE1-3DED1D30D3B7}" name="July"/>
    <tableColumn id="10" xr3:uid="{5EECA438-2FB7-4D0C-B37F-97866D709532}" name="Aug"/>
    <tableColumn id="11" xr3:uid="{D5D44632-13FC-4AFA-AD11-FF0F273B0729}" name="Sept"/>
    <tableColumn id="12" xr3:uid="{E7B7935C-F957-4861-94A6-580633FC52AA}" name="Oct"/>
    <tableColumn id="13" xr3:uid="{1FE7751F-2441-41F9-8210-BD34D0D3F18F}" name="Nov"/>
    <tableColumn id="14" xr3:uid="{57034EE1-CE91-47F7-9E5D-644334F6574D}" name="Dec"/>
    <tableColumn id="15" xr3:uid="{DC70E98D-A6A6-44CC-961F-FD0E5F414BFA}" name="Year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B69DB-7D2A-4F2C-B694-A4F6DE11525A}">
  <sheetPr>
    <tabColor rgb="FF748560"/>
    <pageSetUpPr fitToPage="1"/>
  </sheetPr>
  <dimension ref="B1:O10"/>
  <sheetViews>
    <sheetView tabSelected="1" workbookViewId="0"/>
  </sheetViews>
  <sheetFormatPr defaultRowHeight="30" customHeight="1" x14ac:dyDescent="0.3"/>
  <cols>
    <col min="1" max="1" width="2.6640625" customWidth="1"/>
    <col min="2" max="2" width="21.88671875" customWidth="1"/>
    <col min="3" max="15" width="12.21875" customWidth="1"/>
    <col min="16" max="16" width="2.6640625" customWidth="1"/>
    <col min="17" max="17" width="8.88671875" customWidth="1"/>
  </cols>
  <sheetData>
    <row r="1" spans="2:15" ht="40.200000000000003" customHeight="1" thickBot="1" x14ac:dyDescent="0.35">
      <c r="B1" s="13" t="s">
        <v>0</v>
      </c>
      <c r="C1" s="1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15" ht="15" customHeight="1" thickBot="1" x14ac:dyDescent="0.35">
      <c r="B2" s="2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2:15" ht="30" customHeight="1" thickBot="1" x14ac:dyDescent="0.35">
      <c r="B3" s="3" t="s">
        <v>14</v>
      </c>
      <c r="C3" s="4">
        <f>Expense!$D$12</f>
        <v>0</v>
      </c>
      <c r="D3" s="4">
        <f>Expense!$E$12</f>
        <v>0</v>
      </c>
      <c r="E3" s="4">
        <f>Expense!$F$12</f>
        <v>0</v>
      </c>
      <c r="F3" s="4">
        <f>Expense!$G$12</f>
        <v>0</v>
      </c>
      <c r="G3" s="4">
        <f>Expense!$H$12</f>
        <v>0</v>
      </c>
      <c r="H3" s="4">
        <f>Expense!$I$12</f>
        <v>0</v>
      </c>
      <c r="I3" s="4">
        <f>Expense!$J$12</f>
        <v>0</v>
      </c>
      <c r="J3" s="4">
        <f>Expense!$K$12</f>
        <v>0</v>
      </c>
      <c r="K3" s="4">
        <f>Expense!$L$12</f>
        <v>0</v>
      </c>
      <c r="L3" s="4">
        <f>Expense!$M$12</f>
        <v>0</v>
      </c>
      <c r="M3" s="4">
        <f>Expense!$N$12</f>
        <v>0</v>
      </c>
      <c r="N3" s="4">
        <f>Expense!$O$12</f>
        <v>0</v>
      </c>
      <c r="O3" s="5">
        <f>SUM(C3:N3)</f>
        <v>0</v>
      </c>
    </row>
    <row r="4" spans="2:15" ht="30" customHeight="1" x14ac:dyDescent="0.3">
      <c r="B4" t="s">
        <v>15</v>
      </c>
      <c r="C4" s="6">
        <f>SUM(Summary!$C$10-C3)</f>
        <v>0</v>
      </c>
      <c r="D4" s="6">
        <f>SUM(Summary!$D$10-D3)</f>
        <v>0</v>
      </c>
      <c r="E4" s="6">
        <f>SUM(Summary!$E$10-E3)</f>
        <v>0</v>
      </c>
      <c r="F4" s="6">
        <f>SUM(Summary!$F$10-F3)</f>
        <v>0</v>
      </c>
      <c r="G4" s="6">
        <f>SUM(Summary!$G$10-G3)</f>
        <v>0</v>
      </c>
      <c r="H4" s="6">
        <f>SUM(Summary!$H$10-H3)</f>
        <v>0</v>
      </c>
      <c r="I4" s="6">
        <f>SUM(Summary!$I$10-I3)</f>
        <v>0</v>
      </c>
      <c r="J4" s="6">
        <f>SUM(Summary!$J$10-J3)</f>
        <v>0</v>
      </c>
      <c r="K4" s="6">
        <f>SUM(Summary!$K$10-K3)</f>
        <v>0</v>
      </c>
      <c r="L4" s="6">
        <f>SUM(Summary!$L$10-L3)</f>
        <v>0</v>
      </c>
      <c r="M4" s="6">
        <f>SUM(Summary!$M$10-M3)</f>
        <v>0</v>
      </c>
      <c r="N4" s="6">
        <f>SUM(Summary!$N$10-N3)</f>
        <v>0</v>
      </c>
      <c r="O4" s="6">
        <f>SUM(C4:N4)</f>
        <v>0</v>
      </c>
    </row>
    <row r="5" spans="2:15" ht="30" customHeight="1" thickBot="1" x14ac:dyDescent="0.35">
      <c r="B5" s="7" t="s">
        <v>16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spans="2:15" ht="30" customHeight="1" thickBot="1" x14ac:dyDescent="0.35">
      <c r="B6" s="8" t="s">
        <v>17</v>
      </c>
      <c r="C6" s="9" t="s">
        <v>1</v>
      </c>
      <c r="D6" s="8" t="s">
        <v>2</v>
      </c>
      <c r="E6" s="8" t="s">
        <v>3</v>
      </c>
      <c r="F6" s="8" t="s">
        <v>4</v>
      </c>
      <c r="G6" s="8" t="s">
        <v>5</v>
      </c>
      <c r="H6" s="8" t="s">
        <v>6</v>
      </c>
      <c r="I6" s="8" t="s">
        <v>7</v>
      </c>
      <c r="J6" s="8" t="s">
        <v>8</v>
      </c>
      <c r="K6" s="8" t="s">
        <v>9</v>
      </c>
      <c r="L6" s="8" t="s">
        <v>10</v>
      </c>
      <c r="M6" s="8" t="s">
        <v>11</v>
      </c>
      <c r="N6" s="8" t="s">
        <v>12</v>
      </c>
      <c r="O6" s="8" t="s">
        <v>13</v>
      </c>
    </row>
    <row r="7" spans="2:15" ht="30" customHeight="1" thickBot="1" x14ac:dyDescent="0.35">
      <c r="B7" t="s">
        <v>18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0">
        <f>SUM(Summary!$C7:$N7)</f>
        <v>0</v>
      </c>
    </row>
    <row r="8" spans="2:15" ht="30" customHeight="1" thickBot="1" x14ac:dyDescent="0.35">
      <c r="B8" t="s">
        <v>19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10">
        <f>SUM(Summary!$C8:$N8)</f>
        <v>0</v>
      </c>
    </row>
    <row r="9" spans="2:15" ht="30" customHeight="1" thickBot="1" x14ac:dyDescent="0.35">
      <c r="B9" t="s">
        <v>20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10">
        <f>SUM(Summary!$C9:$N9)</f>
        <v>0</v>
      </c>
    </row>
    <row r="10" spans="2:15" ht="30" customHeight="1" thickBot="1" x14ac:dyDescent="0.35">
      <c r="B10" t="s">
        <v>21</v>
      </c>
      <c r="C10" s="11">
        <f>SUBTOTAL(109,Summary!$C$7:$C$9)</f>
        <v>0</v>
      </c>
      <c r="D10" s="11">
        <f>SUBTOTAL(109,Summary!$D$7:$D$9)</f>
        <v>0</v>
      </c>
      <c r="E10" s="11">
        <f>SUBTOTAL(109,Summary!$E$7:$E$9)</f>
        <v>0</v>
      </c>
      <c r="F10" s="11">
        <f>SUBTOTAL(109,Summary!$F$7:$F$9)</f>
        <v>0</v>
      </c>
      <c r="G10" s="11">
        <f>SUBTOTAL(109,Summary!$G$7:$G$9)</f>
        <v>0</v>
      </c>
      <c r="H10" s="11">
        <f>SUBTOTAL(109,Summary!$H$7:$H$9)</f>
        <v>0</v>
      </c>
      <c r="I10" s="11">
        <f>SUBTOTAL(109,Summary!$I$7:$I$9)</f>
        <v>0</v>
      </c>
      <c r="J10" s="11">
        <f>SUBTOTAL(109,Summary!$J$7:$J$9)</f>
        <v>0</v>
      </c>
      <c r="K10" s="11">
        <f>SUBTOTAL(109,Summary!$K$7:$K$9)</f>
        <v>0</v>
      </c>
      <c r="L10" s="11">
        <f>SUBTOTAL(109,Summary!$L$7:$L$9)</f>
        <v>0</v>
      </c>
      <c r="M10" s="11">
        <f>SUBTOTAL(109,Summary!$M$7:$M$9)</f>
        <v>0</v>
      </c>
      <c r="N10" s="11">
        <f>SUBTOTAL(109,Summary!$N$7:$N$9)</f>
        <v>0</v>
      </c>
      <c r="O10" s="12">
        <f>SUBTOTAL(109,Summary!$O$7:$O$9)</f>
        <v>0</v>
      </c>
    </row>
  </sheetData>
  <mergeCells count="1">
    <mergeCell ref="B1:C1"/>
  </mergeCells>
  <dataValidations count="9">
    <dataValidation allowBlank="1" showInputMessage="1" showErrorMessage="1" prompt="Title of this worksheet is in this cell" sqref="B1" xr:uid="{88403139-240B-4DA9-8475-7210336AC510}"/>
    <dataValidation allowBlank="1" showInputMessage="1" showErrorMessage="1" prompt="Months are in cells at right. Total expenses and Cash shortage or surplus are automatically calculated in cells C3 through O4, below" sqref="B2" xr:uid="{0DDC8DE6-B7DC-4F7D-848E-8813B20A7771}"/>
    <dataValidation allowBlank="1" showInputMessage="1" showErrorMessage="1" prompt="Total expenses are automatically calculated in cells at right" sqref="B3" xr:uid="{8FB081BF-1005-49CE-8366-2D5B2835D2B6}"/>
    <dataValidation allowBlank="1" showInputMessage="1" showErrorMessage="1" prompt="Cash shortage or surplus is automatically calculated in cells at right with icons updating accordingly" sqref="B4" xr:uid="{AFAB76C8-F8FA-4154-9D30-98CBF3FBBE75}"/>
    <dataValidation allowBlank="1" showInputMessage="1" showErrorMessage="1" prompt="Enter Income details in table below" sqref="B5" xr:uid="{E46D59C3-4EB1-4040-9942-3598AC7DB792}"/>
    <dataValidation allowBlank="1" showInputMessage="1" showErrorMessage="1" prompt="Create a Basic Personal Budget in this workbook. Total Monthly and Annual Expenses are automatically updated in this worksheet. Enter details in Income table" sqref="A1" xr:uid="{15C127DB-8BCE-4572-AF07-0E15CCE7BBE4}"/>
    <dataValidation allowBlank="1" showInputMessage="1" showErrorMessage="1" prompt="Enter Category in this column under this heading. Use heading filters to find specific entries" sqref="B6" xr:uid="{2F17A6FC-B17A-44FD-83EB-F94144841256}"/>
    <dataValidation allowBlank="1" showInputMessage="1" showErrorMessage="1" prompt="Annual incomes are automatically calculated in this column under this heading" sqref="O6" xr:uid="{8AE96A92-365C-44C8-82FA-7CBB6E90D0F7}"/>
    <dataValidation allowBlank="1" showInputMessage="1" showErrorMessage="1" prompt="Enter income for this month in this column under this heading" sqref="C6:N6" xr:uid="{F52465A0-BBE0-4FB3-A5B0-DE33114E512B}"/>
  </dataValidations>
  <printOptions horizontalCentered="1"/>
  <pageMargins left="0.5" right="0.5" top="0.75" bottom="0.75" header="0.5" footer="0.5"/>
  <pageSetup paperSize="0" fitToHeight="0" orientation="landscape" horizontalDpi="0" verticalDpi="0" copies="0"/>
  <headerFooter alignWithMargins="0">
    <oddFooter>&amp;CPage &amp;P of &amp;N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CDC28-3684-49D0-AA23-73F4DFDD251C}">
  <sheetPr>
    <tabColor rgb="FF748560"/>
    <pageSetUpPr fitToPage="1"/>
  </sheetPr>
  <dimension ref="B1:P12"/>
  <sheetViews>
    <sheetView workbookViewId="0"/>
  </sheetViews>
  <sheetFormatPr defaultRowHeight="30" customHeight="1" x14ac:dyDescent="0.3"/>
  <cols>
    <col min="1" max="1" width="2.6640625" customWidth="1"/>
    <col min="2" max="2" width="18.77734375" customWidth="1"/>
    <col min="3" max="3" width="21.109375" customWidth="1"/>
    <col min="4" max="16" width="12.21875" customWidth="1"/>
    <col min="17" max="17" width="2.6640625" customWidth="1"/>
    <col min="18" max="18" width="8.88671875" customWidth="1"/>
  </cols>
  <sheetData>
    <row r="1" spans="2:16" ht="40.200000000000003" customHeight="1" x14ac:dyDescent="0.3">
      <c r="B1" s="20" t="s">
        <v>0</v>
      </c>
      <c r="C1" s="20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16" ht="30" customHeight="1" thickBot="1" x14ac:dyDescent="0.3">
      <c r="B2" s="7" t="s">
        <v>22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2:16" ht="30" customHeight="1" thickBot="1" x14ac:dyDescent="0.3">
      <c r="B3" s="8" t="s">
        <v>17</v>
      </c>
      <c r="C3" s="8" t="s">
        <v>23</v>
      </c>
      <c r="D3" s="9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8" t="s">
        <v>12</v>
      </c>
      <c r="P3" s="8" t="s">
        <v>13</v>
      </c>
    </row>
    <row r="4" spans="2:16" ht="30" customHeight="1" x14ac:dyDescent="0.3">
      <c r="B4" s="14" t="s">
        <v>24</v>
      </c>
      <c r="C4" t="s">
        <v>25</v>
      </c>
      <c r="D4" s="15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7">
        <f>SUM(Expense!$D4:$O4)</f>
        <v>0</v>
      </c>
    </row>
    <row r="5" spans="2:16" ht="30" customHeight="1" x14ac:dyDescent="0.3">
      <c r="B5" s="18" t="s">
        <v>26</v>
      </c>
      <c r="C5" t="s">
        <v>27</v>
      </c>
      <c r="D5" s="15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7">
        <f>SUM(Expense!$D5:$O5)</f>
        <v>0</v>
      </c>
    </row>
    <row r="6" spans="2:16" ht="30" customHeight="1" x14ac:dyDescent="0.3">
      <c r="B6" s="19" t="s">
        <v>28</v>
      </c>
      <c r="C6" t="s">
        <v>29</v>
      </c>
      <c r="D6" s="15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7">
        <f>SUM(Expense!$D6:$O6)</f>
        <v>0</v>
      </c>
    </row>
    <row r="7" spans="2:16" ht="30" customHeight="1" x14ac:dyDescent="0.3">
      <c r="B7" s="18" t="s">
        <v>30</v>
      </c>
      <c r="C7" t="s">
        <v>31</v>
      </c>
      <c r="D7" s="15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>
        <f>SUM(Expense!$D7:$O7)</f>
        <v>0</v>
      </c>
    </row>
    <row r="8" spans="2:16" ht="30" customHeight="1" x14ac:dyDescent="0.3">
      <c r="B8" s="19" t="s">
        <v>32</v>
      </c>
      <c r="C8" t="s">
        <v>33</v>
      </c>
      <c r="D8" s="15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7">
        <f>SUM(Expense!$D8:$O8)</f>
        <v>0</v>
      </c>
    </row>
    <row r="9" spans="2:16" ht="30" customHeight="1" x14ac:dyDescent="0.3">
      <c r="B9" s="18" t="s">
        <v>34</v>
      </c>
      <c r="C9" t="s">
        <v>35</v>
      </c>
      <c r="D9" s="15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7">
        <f>SUM(Expense!$D9:$O9)</f>
        <v>0</v>
      </c>
    </row>
    <row r="10" spans="2:16" ht="30" customHeight="1" x14ac:dyDescent="0.3">
      <c r="B10" s="19" t="s">
        <v>36</v>
      </c>
      <c r="C10" t="s">
        <v>37</v>
      </c>
      <c r="D10" s="15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7">
        <f>SUM(Expense!$D10:$O10)</f>
        <v>0</v>
      </c>
    </row>
    <row r="11" spans="2:16" ht="30" customHeight="1" x14ac:dyDescent="0.3">
      <c r="B11" s="18" t="s">
        <v>38</v>
      </c>
      <c r="C11" t="s">
        <v>39</v>
      </c>
      <c r="D11" s="15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7">
        <f>SUM(Expense!$D11:$O11)</f>
        <v>0</v>
      </c>
    </row>
    <row r="12" spans="2:16" ht="30" customHeight="1" x14ac:dyDescent="0.3">
      <c r="B12" t="s">
        <v>21</v>
      </c>
      <c r="D12" s="15">
        <f>SUBTOTAL(109,Expense!$D$4:$D$11)</f>
        <v>0</v>
      </c>
      <c r="E12" s="15">
        <f>SUBTOTAL(109,Expense!$E$4:$E$11)</f>
        <v>0</v>
      </c>
      <c r="F12" s="15">
        <f>SUBTOTAL(109,Expense!$F$4:$F$11)</f>
        <v>0</v>
      </c>
      <c r="G12" s="15">
        <f>SUBTOTAL(109,Expense!$G$4:$G$11)</f>
        <v>0</v>
      </c>
      <c r="H12" s="15">
        <f>SUBTOTAL(109,Expense!$H$4:$H$11)</f>
        <v>0</v>
      </c>
      <c r="I12" s="15">
        <f>SUBTOTAL(109,Expense!$I$4:$I$11)</f>
        <v>0</v>
      </c>
      <c r="J12" s="15">
        <f>SUBTOTAL(109,Expense!$J$4:$J$11)</f>
        <v>0</v>
      </c>
      <c r="K12" s="15">
        <f>SUBTOTAL(109,Expense!$K$4:$K$11)</f>
        <v>0</v>
      </c>
      <c r="L12" s="15">
        <f>SUBTOTAL(109,Expense!$L$4:$L$11)</f>
        <v>0</v>
      </c>
      <c r="M12" s="15">
        <f>SUBTOTAL(109,Expense!$M$4:$M$11)</f>
        <v>0</v>
      </c>
      <c r="N12" s="15">
        <f>SUBTOTAL(109,Expense!$N$4:$N$11)</f>
        <v>0</v>
      </c>
      <c r="O12" s="15">
        <f>SUBTOTAL(109,Expense!$O$4:$O$11)</f>
        <v>0</v>
      </c>
      <c r="P12" s="15">
        <f>SUBTOTAL(109,Expense!$P$4:$P$11)</f>
        <v>0</v>
      </c>
    </row>
  </sheetData>
  <mergeCells count="1">
    <mergeCell ref="B1:C1"/>
  </mergeCells>
  <dataValidations count="8">
    <dataValidation allowBlank="1" showInputMessage="1" showErrorMessage="1" prompt="Title of this worksheet is in this cell" sqref="B1" xr:uid="{C56B52FC-6573-4413-8B6F-4E0B89B6893B}"/>
    <dataValidation allowBlank="1" showInputMessage="1" showErrorMessage="1" prompt="Enter expenses in table below" sqref="B2" xr:uid="{0DF7072A-580B-4E9C-9587-DBE84ECB3306}"/>
    <dataValidation allowBlank="1" showInputMessage="1" showErrorMessage="1" prompt="Enter Sub category in this column under this heading" sqref="C3" xr:uid="{6A4F86C4-3D5F-43C4-907F-7108F931D7EF}"/>
    <dataValidation allowBlank="1" showInputMessage="1" showErrorMessage="1" prompt="Enter expenses for this month in this column under this heading" sqref="D3:O3" xr:uid="{0E0C9F61-97F6-4E8D-B6F1-38C156D22772}"/>
    <dataValidation allowBlank="1" showInputMessage="1" showErrorMessage="1" prompt="Annual expenses are automatically calculated in this column under this heading" sqref="P3" xr:uid="{B5003DBF-BCA8-42F7-92B5-FB7D85EC2EDD}"/>
    <dataValidation allowBlank="1" showInputMessage="1" showErrorMessage="1" prompt="Enter monthly expenses in Expenses table in this worksheet. Annual expenses are automatically calculated" sqref="A1" xr:uid="{0F3849C2-5A44-4386-92D5-43C354AFBD12}"/>
    <dataValidation type="list" errorStyle="warning" allowBlank="1" showInputMessage="1" showErrorMessage="1" error="Select Category from the list. Select CANCEL, press ALT+DOWN ARROW for options, then DOWN ARROW and ENTER to make selection" sqref="B4:B11" xr:uid="{59947C83-20D6-4D61-B6BE-41E31FAC76FC}">
      <formula1>"Home,Daily living,Transportation,Entertainment,Health,Vacations,Recreation,Dues/Subscription,Personal,Financial obligations,Misc. payments"</formula1>
    </dataValidation>
    <dataValidation allowBlank="1" showInputMessage="1" showErrorMessage="1" prompt="Select Category in this column under this heading. Press ALT+DOWN ARROW to open the drop-down list, then ENTER to make the selection" sqref="B3" xr:uid="{D09DDE18-1452-413F-9890-025D4EEF3156}"/>
  </dataValidations>
  <printOptions horizontalCentered="1"/>
  <pageMargins left="0.5" right="0.5" top="0.75" bottom="0.75" header="0.5" footer="0.5"/>
  <pageSetup paperSize="0" fitToHeight="0" orientation="landscape" horizontalDpi="0" verticalDpi="0" copies="0"/>
  <headerFooter alignWithMargins="0">
    <oddFooter>&amp;CPage &amp;P of &amp;N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TM16400272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Summary</vt:lpstr>
      <vt:lpstr>Expense</vt:lpstr>
      <vt:lpstr>Expense!Print_Titles</vt:lpstr>
      <vt:lpstr>Summary!Print_Titles</vt:lpstr>
      <vt:lpstr>RowTitleRegion1..O4</vt:lpstr>
      <vt:lpstr>Title1</vt:lpstr>
      <vt:lpstr>Title2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Imran Sayyad</cp:lastModifiedBy>
  <dcterms:created xsi:type="dcterms:W3CDTF">2022-11-06T06:06:55Z</dcterms:created>
  <dcterms:modified xsi:type="dcterms:W3CDTF">2026-01-24T14:30:13Z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